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heck-list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<sst xmlns="http://schemas.openxmlformats.org/spreadsheetml/2006/main" count="42" uniqueCount="41">
  <si>
    <t xml:space="preserve">OUTIL L05 · MON ASSO CULTUELLE</t>
  </si>
  <si>
    <t xml:space="preserve">Check-list de l’association mixte</t>
  </si>
  <si>
    <t xml:space="preserve">Association loi 1901 exerçant un culte (loi du 2 janvier 1907) : étanchéité entre le cultuel et le non-cultuel. À revoir chaque année.</t>
  </si>
  <si>
    <t xml:space="preserve">Légende : cellules jaunes = à remplir ; cellules blanches = calcul automatique ; ligne en gris italique = exemple à effacer.</t>
  </si>
  <si>
    <t xml:space="preserve">N°</t>
  </si>
  <si>
    <t xml:space="preserve">Point de contrôle</t>
  </si>
  <si>
    <t xml:space="preserve">Référence</t>
  </si>
  <si>
    <t xml:space="preserve">Réponse</t>
  </si>
  <si>
    <t xml:space="preserve">Commentaire / action</t>
  </si>
  <si>
    <t xml:space="preserve">Les statuts mentionnent les activités liées à l’exercice public d’un culte</t>
  </si>
  <si>
    <t xml:space="preserve">Loi 1907, art. 4-2 ; décret 2021-1789, art. 5</t>
  </si>
  <si>
    <t xml:space="preserve">Oui</t>
  </si>
  <si>
    <t xml:space="preserve">Exemple : article 2 modifié en AG du 12/05/2025</t>
  </si>
  <si>
    <t xml:space="preserve">La liste des lieux de culte a été transmise au préfet et est à jour</t>
  </si>
  <si>
    <t xml:space="preserve">Décret 2021-1789, art. 2</t>
  </si>
  <si>
    <t xml:space="preserve">Un compte bancaire est réservé à toutes les opérations liées au culte</t>
  </si>
  <si>
    <t xml:space="preserve">Loi 1907, art. 4-1</t>
  </si>
  <si>
    <t xml:space="preserve">La comptabilité présente le culte comme une unité fonctionnelle séparée</t>
  </si>
  <si>
    <t xml:space="preserve">Loi 1907, art. 4-1 ; règlement ANC 2018-06</t>
  </si>
  <si>
    <t xml:space="preserve">Une clé de répartition des charges communes est écrite et votée</t>
  </si>
  <si>
    <t xml:space="preserve">Bonne pratique</t>
  </si>
  <si>
    <t xml:space="preserve">Les salariés partagés font l’objet d’une répartition documentée du temps de travail</t>
  </si>
  <si>
    <t xml:space="preserve">Les collectes et dons indiquent clairement leur destination (culte ou autre activité)</t>
  </si>
  <si>
    <t xml:space="preserve">Transparence financière</t>
  </si>
  <si>
    <t xml:space="preserve">Les reçus fiscaux ne concernent que des activités d’intérêt général éligibles, jamais le culte</t>
  </si>
  <si>
    <t xml:space="preserve">CGI, art. 200</t>
  </si>
  <si>
    <t xml:space="preserve">Les ressources étrangères sont recensées dans un état séparé et déclarées au-delà du seuil</t>
  </si>
  <si>
    <t xml:space="preserve">Loi 1905, art. 19-3 (par renvoi de la loi 1907, art. 4)</t>
  </si>
  <si>
    <t xml:space="preserve">Un compte d’emploi des ressources est établi si l’appel public à la générosité pour le culte dépasse 50 000 €</t>
  </si>
  <si>
    <t xml:space="preserve">Décret 2021-1789, art. 3</t>
  </si>
  <si>
    <t xml:space="preserve">Le contrat d’engagement républicain est signé si l’association sollicite une subvention</t>
  </si>
  <si>
    <t xml:space="preserve">Loi 2000-321, art. 10-1</t>
  </si>
  <si>
    <t xml:space="preserve">Calcul : commissaire aux comptes obligatoire ?</t>
  </si>
  <si>
    <t xml:space="preserve">Budget annuel (€)</t>
  </si>
  <si>
    <t xml:space="preserve">Subventions publiques reçues dans l’année (€)</t>
  </si>
  <si>
    <t xml:space="preserve">Délivrez-vous des reçus fiscaux ? (Oui / Non)</t>
  </si>
  <si>
    <t xml:space="preserve">Non</t>
  </si>
  <si>
    <t xml:space="preserve">Résultat (seuils : budget &gt; 100 000 €, subventions &gt; 23 000 €, reçus fiscaux dès le 1er euro — décret 2021-1789, art. 4 ; loi 1907, art. 4-1)</t>
  </si>
  <si>
    <t xml:space="preserve">Points non conformes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</si>
  <si>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</si>
  <si>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L05 Check-list de l’association mixte — version 2026-09 — monassocultuelle.com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</si>
</sst>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&quot; €&quot;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FDE2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52"/>
    <col collapsed="false" customWidth="true" hidden="false" outlineLevel="0" max="3" min="3" style="0" width="32"/>
    <col collapsed="false" customWidth="true" hidden="false" outlineLevel="0" max="4" min="4" style="0" width="14"/>
    <col collapsed="false" customWidth="true" hidden="false" outlineLevel="0" max="5" min="5" style="0" width="34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</row>
    <row r="7" customFormat="false" ht="23.85" hidden="false" customHeight="false" outlineLevel="0" collapsed="false">
      <c r="A7" s="6" t="n">
        <v>1</v>
      </c>
      <c r="B7" s="6" t="s">
        <v>9</v>
      </c>
      <c r="C7" s="6" t="s">
        <v>10</v>
      </c>
      <c r="D7" s="7" t="s">
        <v>11</v>
      </c>
      <c r="E7" s="7" t="s">
        <v>12</v>
      </c>
    </row>
    <row r="8" customFormat="false" ht="15" hidden="false" customHeight="false" outlineLevel="0" collapsed="false">
      <c r="A8" s="6" t="n">
        <v>2</v>
      </c>
      <c r="B8" s="6" t="s">
        <v>13</v>
      </c>
      <c r="C8" s="6" t="s">
        <v>14</v>
      </c>
      <c r="D8" s="8"/>
      <c r="E8" s="8"/>
    </row>
    <row r="9" customFormat="false" ht="23.85" hidden="false" customHeight="false" outlineLevel="0" collapsed="false">
      <c r="A9" s="6" t="n">
        <v>3</v>
      </c>
      <c r="B9" s="6" t="s">
        <v>15</v>
      </c>
      <c r="C9" s="6" t="s">
        <v>16</v>
      </c>
      <c r="D9" s="8"/>
      <c r="E9" s="8"/>
    </row>
    <row r="10" customFormat="false" ht="23.85" hidden="false" customHeight="false" outlineLevel="0" collapsed="false">
      <c r="A10" s="6" t="n">
        <v>4</v>
      </c>
      <c r="B10" s="6" t="s">
        <v>17</v>
      </c>
      <c r="C10" s="6" t="s">
        <v>18</v>
      </c>
      <c r="D10" s="8"/>
      <c r="E10" s="8"/>
    </row>
    <row r="11" customFormat="false" ht="23.85" hidden="false" customHeight="false" outlineLevel="0" collapsed="false">
      <c r="A11" s="6" t="n">
        <v>5</v>
      </c>
      <c r="B11" s="6" t="s">
        <v>19</v>
      </c>
      <c r="C11" s="6" t="s">
        <v>20</v>
      </c>
      <c r="D11" s="8"/>
      <c r="E11" s="8"/>
    </row>
    <row r="12" customFormat="false" ht="23.85" hidden="false" customHeight="false" outlineLevel="0" collapsed="false">
      <c r="A12" s="6" t="n">
        <v>6</v>
      </c>
      <c r="B12" s="6" t="s">
        <v>21</v>
      </c>
      <c r="C12" s="6" t="s">
        <v>20</v>
      </c>
      <c r="D12" s="8"/>
      <c r="E12" s="8"/>
    </row>
    <row r="13" customFormat="false" ht="23.85" hidden="false" customHeight="false" outlineLevel="0" collapsed="false">
      <c r="A13" s="6" t="n">
        <v>7</v>
      </c>
      <c r="B13" s="6" t="s">
        <v>22</v>
      </c>
      <c r="C13" s="6" t="s">
        <v>23</v>
      </c>
      <c r="D13" s="8"/>
      <c r="E13" s="8"/>
    </row>
    <row r="14" customFormat="false" ht="23.85" hidden="false" customHeight="false" outlineLevel="0" collapsed="false">
      <c r="A14" s="6" t="n">
        <v>8</v>
      </c>
      <c r="B14" s="6" t="s">
        <v>24</v>
      </c>
      <c r="C14" s="6" t="s">
        <v>25</v>
      </c>
      <c r="D14" s="8"/>
      <c r="E14" s="8"/>
    </row>
    <row r="15" customFormat="false" ht="23.85" hidden="false" customHeight="false" outlineLevel="0" collapsed="false">
      <c r="A15" s="6" t="n">
        <v>9</v>
      </c>
      <c r="B15" s="6" t="s">
        <v>26</v>
      </c>
      <c r="C15" s="6" t="s">
        <v>27</v>
      </c>
      <c r="D15" s="8"/>
      <c r="E15" s="8"/>
    </row>
    <row r="16" customFormat="false" ht="23.85" hidden="false" customHeight="false" outlineLevel="0" collapsed="false">
      <c r="A16" s="6" t="n">
        <v>10</v>
      </c>
      <c r="B16" s="6" t="s">
        <v>28</v>
      </c>
      <c r="C16" s="6" t="s">
        <v>29</v>
      </c>
      <c r="D16" s="8"/>
      <c r="E16" s="8"/>
    </row>
    <row r="17" customFormat="false" ht="23.85" hidden="false" customHeight="false" outlineLevel="0" collapsed="false">
      <c r="A17" s="6" t="n">
        <v>11</v>
      </c>
      <c r="B17" s="6" t="s">
        <v>30</v>
      </c>
      <c r="C17" s="6" t="s">
        <v>31</v>
      </c>
      <c r="D17" s="8"/>
      <c r="E17" s="8"/>
    </row>
    <row r="19" customFormat="false" ht="15" hidden="false" customHeight="false" outlineLevel="0" collapsed="false">
      <c r="B19" s="9" t="s">
        <v>32</v>
      </c>
    </row>
    <row r="20" customFormat="false" ht="15" hidden="false" customHeight="false" outlineLevel="0" collapsed="false">
      <c r="B20" s="6" t="s">
        <v>33</v>
      </c>
      <c r="D20" s="10" t="n">
        <v>115000</v>
      </c>
    </row>
    <row r="21" customFormat="false" ht="15" hidden="false" customHeight="false" outlineLevel="0" collapsed="false">
      <c r="B21" s="6" t="s">
        <v>34</v>
      </c>
      <c r="D21" s="10" t="n">
        <v>0</v>
      </c>
    </row>
    <row r="22" customFormat="false" ht="15" hidden="false" customHeight="false" outlineLevel="0" collapsed="false">
      <c r="B22" s="6" t="s">
        <v>35</v>
      </c>
      <c r="D22" s="7" t="s">
        <v>36</v>
      </c>
    </row>
    <row r="23" customFormat="false" ht="39.55" hidden="false" customHeight="false" outlineLevel="0" collapsed="false">
      <c r="B23" s="11" t="s">
        <v>37</v>
      </c>
      <c r="D23" s="11" t="str">
        <f aca="false">IF(OR(D20&gt;100000,D21&gt;23000,D22="Oui"),"Obligatoire","Non obligatoire")</f>
        <v>Obligatoire</v>
      </c>
    </row>
    <row r="25" customFormat="false" ht="15" hidden="false" customHeight="false" outlineLevel="0" collapsed="false">
      <c r="B25" s="11" t="s">
        <v>38</v>
      </c>
      <c r="D25" s="6" t="n">
        <f aca="false">COUNTIF(D7:D17,"Non")</f>
        <v>0</v>
      </c>
    </row>
    <row r="28" customFormat="false" ht="15" hidden="false" customHeight="false" outlineLevel="0" collapsed="false">
      <c r="A28" s="12" t="s">
        <v>39</v>
      </c>
    </row>
    <row r="29" customFormat="false" ht="15" hidden="false" customHeight="false" outlineLevel="0" collapsed="false">
      <c r="A29" s="13" t="s">
        <v>40</v>
      </c>
    </row>
  </sheetData>
  <conditionalFormatting sqref="D7:D17">
    <cfRule type="expression" priority="2" aboveAverage="0" equalAverage="0" bottom="0" percent="0" rank="0" text="" dxfId="0">
      <formula>D7="Non"</formula>
    </cfRule>
  </conditionalFormatting>
  <dataValidations count="2">
    <dataValidation allowBlank="true" errorStyle="stop" operator="between" showDropDown="false" showErrorMessage="false" showInputMessage="false" sqref="D7:D17" type="list">
      <formula1>"Oui,Non,Sans objet"</formula1>
      <formula2>0</formula2>
    </dataValidation>
    <dataValidation allowBlank="true" errorStyle="stop" operator="between" showDropDown="false" showErrorMessage="false" showInputMessage="false" sqref="D22" type="list">
      <formula1>"Oui,Non"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L05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2026-09-24T13:38:50Z</dcterms:created>
  <dc:creator>openpyxl</dc:creator>
  <dc:description/>
  <dc:language>en-US</dc:language>
  <cp:lastModifiedBy/>
  <dcterms:modified xsi:type="dcterms:W3CDTF">2026-09-24T13:38:50Z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